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2465" activeTab="1"/>
  </bookViews>
  <sheets>
    <sheet name="조합원 정기간담회 개최 일정" sheetId="1" r:id="rId1"/>
    <sheet name="조합원 명단" sheetId="2" r:id="rId2"/>
  </sheets>
  <definedNames/>
  <calcPr fullCalcOnLoad="1"/>
</workbook>
</file>

<file path=xl/sharedStrings.xml><?xml version="1.0" encoding="utf-8"?>
<sst xmlns="http://schemas.openxmlformats.org/spreadsheetml/2006/main" count="252" uniqueCount="250">
  <si>
    <t>구분</t>
  </si>
  <si>
    <t>개발사업본부</t>
  </si>
  <si>
    <t>레저사업본부</t>
  </si>
  <si>
    <t>환경사업본부</t>
  </si>
  <si>
    <t>개   발
사업팀</t>
  </si>
  <si>
    <t>학   하
사업단</t>
  </si>
  <si>
    <t>운   영
관리팀</t>
  </si>
  <si>
    <t>동   물
관리팀</t>
  </si>
  <si>
    <t>시   설
조경팀</t>
  </si>
  <si>
    <t>경영총괄본부</t>
  </si>
  <si>
    <t>건   설
사업팀</t>
  </si>
  <si>
    <t>환   경
자   원
사업소</t>
  </si>
  <si>
    <t>환   경
에너지
사업소</t>
  </si>
  <si>
    <t>소계</t>
  </si>
  <si>
    <t>문경일</t>
  </si>
  <si>
    <t>윤우석</t>
  </si>
  <si>
    <t>백승권</t>
  </si>
  <si>
    <t>김경호</t>
  </si>
  <si>
    <t>한상기</t>
  </si>
  <si>
    <t>이종훈</t>
  </si>
  <si>
    <t>손상훈</t>
  </si>
  <si>
    <t>송한권</t>
  </si>
  <si>
    <t>노조</t>
  </si>
  <si>
    <t>보상팀</t>
  </si>
  <si>
    <t>김지일</t>
  </si>
  <si>
    <t>도형남</t>
  </si>
  <si>
    <t>김종부</t>
  </si>
  <si>
    <t>장경철</t>
  </si>
  <si>
    <t>전재현</t>
  </si>
  <si>
    <t>문진호</t>
  </si>
  <si>
    <t>박강필</t>
  </si>
  <si>
    <t>김은환</t>
  </si>
  <si>
    <t>김선주</t>
  </si>
  <si>
    <t>정경조</t>
  </si>
  <si>
    <t>손창만</t>
  </si>
  <si>
    <t>임종훈</t>
  </si>
  <si>
    <t>이진형</t>
  </si>
  <si>
    <t>송주영</t>
  </si>
  <si>
    <t>김영국</t>
  </si>
  <si>
    <t>김  진</t>
  </si>
  <si>
    <t>윤현호</t>
  </si>
  <si>
    <t>임충혁</t>
  </si>
  <si>
    <t>단   지
개발팀</t>
  </si>
  <si>
    <t>이교영</t>
  </si>
  <si>
    <t>김규태</t>
  </si>
  <si>
    <t>강영호</t>
  </si>
  <si>
    <t>정연탁</t>
  </si>
  <si>
    <t>유근용</t>
  </si>
  <si>
    <t>윤영진</t>
  </si>
  <si>
    <t>O 총   원 :</t>
  </si>
  <si>
    <t>김동용</t>
  </si>
  <si>
    <t>대전도시공사노동조합 위원장</t>
  </si>
  <si>
    <t xml:space="preserve">조합원 정기간담회 </t>
  </si>
  <si>
    <t>순차</t>
  </si>
  <si>
    <t>팀명</t>
  </si>
  <si>
    <t xml:space="preserve">팀원수 </t>
  </si>
  <si>
    <t>비고</t>
  </si>
  <si>
    <t xml:space="preserve"> 동물관리팀</t>
  </si>
  <si>
    <t xml:space="preserve"> 환경자원사업소</t>
  </si>
  <si>
    <t xml:space="preserve"> 환경에너지사업소</t>
  </si>
  <si>
    <t xml:space="preserve"> 건설사업팀</t>
  </si>
  <si>
    <t xml:space="preserve"> 시설조경팀</t>
  </si>
  <si>
    <t xml:space="preserve"> 운영관리팀</t>
  </si>
  <si>
    <t xml:space="preserve"> 학하사업단 </t>
  </si>
  <si>
    <t xml:space="preserve"> 시설사업팀</t>
  </si>
  <si>
    <t xml:space="preserve"> 보상팀 </t>
  </si>
  <si>
    <t xml:space="preserve"> 마케팅팀</t>
  </si>
  <si>
    <t xml:space="preserve"> 도안사업단</t>
  </si>
  <si>
    <t xml:space="preserve"> 환경사업팀</t>
  </si>
  <si>
    <t xml:space="preserve"> 재무회계팀</t>
  </si>
  <si>
    <t xml:space="preserve"> 경영지원팀</t>
  </si>
  <si>
    <t xml:space="preserve"> 기획홍보팀</t>
  </si>
  <si>
    <t xml:space="preserve"> 프로젝트팀, 개발사업팀
 단지개발팀</t>
  </si>
  <si>
    <t>간담회일자</t>
  </si>
  <si>
    <t>참여인원</t>
  </si>
  <si>
    <t>장소</t>
  </si>
  <si>
    <t>8월31일</t>
  </si>
  <si>
    <t>14명</t>
  </si>
  <si>
    <t>홍보실</t>
  </si>
  <si>
    <t>기   획
재정팀</t>
  </si>
  <si>
    <t>김용선</t>
  </si>
  <si>
    <t>신인수</t>
  </si>
  <si>
    <t>조충호</t>
  </si>
  <si>
    <t>이화영</t>
  </si>
  <si>
    <t>이승혁</t>
  </si>
  <si>
    <t>경   영
정보팀</t>
  </si>
  <si>
    <t>고   객
경영팀</t>
  </si>
  <si>
    <t>유종천</t>
  </si>
  <si>
    <t>김세일</t>
  </si>
  <si>
    <t>김민수</t>
  </si>
  <si>
    <t>임형규</t>
  </si>
  <si>
    <t>민병준</t>
  </si>
  <si>
    <t>양영재</t>
  </si>
  <si>
    <t>전략기획실</t>
  </si>
  <si>
    <t>인   사
총무팀</t>
  </si>
  <si>
    <t>회   계
계약팀</t>
  </si>
  <si>
    <t>홍     보
마케팅팀</t>
  </si>
  <si>
    <t>류정아</t>
  </si>
  <si>
    <t>허  현</t>
  </si>
  <si>
    <t>박길수</t>
  </si>
  <si>
    <t>김충빈</t>
  </si>
  <si>
    <t>이철기</t>
  </si>
  <si>
    <t>임성칠</t>
  </si>
  <si>
    <t>최병철</t>
  </si>
  <si>
    <t>우재삼</t>
  </si>
  <si>
    <t>이성수</t>
  </si>
  <si>
    <t>정권기</t>
  </si>
  <si>
    <t>이영환</t>
  </si>
  <si>
    <t>송창섭</t>
  </si>
  <si>
    <t>경영지원처</t>
  </si>
  <si>
    <t>이호진</t>
  </si>
  <si>
    <t>송인각</t>
  </si>
  <si>
    <t>김선범</t>
  </si>
  <si>
    <t>조원태</t>
  </si>
  <si>
    <t>김종태</t>
  </si>
  <si>
    <t>김영기</t>
  </si>
  <si>
    <t>고경철</t>
  </si>
  <si>
    <t>임재오</t>
  </si>
  <si>
    <t>조용현</t>
  </si>
  <si>
    <t>사업1처</t>
  </si>
  <si>
    <t>주   택
관리팀</t>
  </si>
  <si>
    <t>시   설
사업팀</t>
  </si>
  <si>
    <t>김태형</t>
  </si>
  <si>
    <t>신경철</t>
  </si>
  <si>
    <t>박유석</t>
  </si>
  <si>
    <t>송충호</t>
  </si>
  <si>
    <t>조보람</t>
  </si>
  <si>
    <t>윤승환</t>
  </si>
  <si>
    <t>조달호</t>
  </si>
  <si>
    <t>엄기석</t>
  </si>
  <si>
    <t>프로젝트
개 발 팀</t>
  </si>
  <si>
    <t>환      경
플랜트팀</t>
  </si>
  <si>
    <t>김재만</t>
  </si>
  <si>
    <t>손민균</t>
  </si>
  <si>
    <t>김진용</t>
  </si>
  <si>
    <t>이성범</t>
  </si>
  <si>
    <t>양종정</t>
  </si>
  <si>
    <t>김숙자</t>
  </si>
  <si>
    <t>이정관</t>
  </si>
  <si>
    <t>손대기</t>
  </si>
  <si>
    <t>김태원</t>
  </si>
  <si>
    <t>윤영식</t>
  </si>
  <si>
    <t>이흥우</t>
  </si>
  <si>
    <t>박병랑</t>
  </si>
  <si>
    <t>채양기</t>
  </si>
  <si>
    <t>강기권</t>
  </si>
  <si>
    <t>박송우</t>
  </si>
  <si>
    <t>유영수</t>
  </si>
  <si>
    <t>인용덕</t>
  </si>
  <si>
    <t>장영곤</t>
  </si>
  <si>
    <t>김복영</t>
  </si>
  <si>
    <t>김용배</t>
  </si>
  <si>
    <t>송호영</t>
  </si>
  <si>
    <t>이창익</t>
  </si>
  <si>
    <t>송은호</t>
  </si>
  <si>
    <t>곽대희</t>
  </si>
  <si>
    <t>유목현</t>
  </si>
  <si>
    <t>국태경</t>
  </si>
  <si>
    <r>
      <t>환</t>
    </r>
    <r>
      <rPr>
        <sz val="8"/>
        <rFont val="Arial Narrow"/>
        <family val="2"/>
      </rPr>
      <t xml:space="preserve">   </t>
    </r>
    <r>
      <rPr>
        <sz val="8"/>
        <rFont val="돋움"/>
        <family val="3"/>
      </rPr>
      <t>경
사업소</t>
    </r>
  </si>
  <si>
    <t>이관종</t>
  </si>
  <si>
    <t>남경천</t>
  </si>
  <si>
    <t>이벤트
영업팀</t>
  </si>
  <si>
    <t>장준혁</t>
  </si>
  <si>
    <t>강호철</t>
  </si>
  <si>
    <t>장수련</t>
  </si>
  <si>
    <t>허지혜</t>
  </si>
  <si>
    <t>궉성환</t>
  </si>
  <si>
    <t>차영주</t>
  </si>
  <si>
    <t>박창희</t>
  </si>
  <si>
    <t>한상혁</t>
  </si>
  <si>
    <t>고영초</t>
  </si>
  <si>
    <t>윤태웅</t>
  </si>
  <si>
    <t>정승영</t>
  </si>
  <si>
    <t>허윤미</t>
  </si>
  <si>
    <t>조성민</t>
  </si>
  <si>
    <t>정태원</t>
  </si>
  <si>
    <t>정민구</t>
  </si>
  <si>
    <t>홍의준</t>
  </si>
  <si>
    <t>최정훈</t>
  </si>
  <si>
    <t>정지훈</t>
  </si>
  <si>
    <t>윤선근</t>
  </si>
  <si>
    <t>임승혁</t>
  </si>
  <si>
    <t>정수기</t>
  </si>
  <si>
    <t>박인병</t>
  </si>
  <si>
    <t>사업1처</t>
  </si>
  <si>
    <t>이홍석</t>
  </si>
  <si>
    <t>백민호</t>
  </si>
  <si>
    <t>홍성오</t>
  </si>
  <si>
    <t>최영수</t>
  </si>
  <si>
    <t>박종문</t>
  </si>
  <si>
    <t>김진호</t>
  </si>
  <si>
    <t>김기태</t>
  </si>
  <si>
    <t>유광록</t>
  </si>
  <si>
    <t>이승기</t>
  </si>
  <si>
    <t>장두영</t>
  </si>
  <si>
    <t>홍정일</t>
  </si>
  <si>
    <t>김학래</t>
  </si>
  <si>
    <t>김순식</t>
  </si>
  <si>
    <t>유지민</t>
  </si>
  <si>
    <t>윤재진</t>
  </si>
  <si>
    <t>최영희</t>
  </si>
  <si>
    <t>신동희</t>
  </si>
  <si>
    <t>김대식</t>
  </si>
  <si>
    <t>박희창</t>
  </si>
  <si>
    <t>허권구</t>
  </si>
  <si>
    <t>김문현</t>
  </si>
  <si>
    <t>이수만</t>
  </si>
  <si>
    <t>정경호</t>
  </si>
  <si>
    <t>김두영</t>
  </si>
  <si>
    <t>윤종대</t>
  </si>
  <si>
    <t>정  일</t>
  </si>
  <si>
    <t>이광례</t>
  </si>
  <si>
    <t>배현영</t>
  </si>
  <si>
    <t>이용혁</t>
  </si>
  <si>
    <t>이향숙</t>
  </si>
  <si>
    <t>송민영</t>
  </si>
  <si>
    <t>이은몽</t>
  </si>
  <si>
    <t>김은순</t>
  </si>
  <si>
    <t>육근원</t>
  </si>
  <si>
    <t>고성학</t>
  </si>
  <si>
    <t>박홍식</t>
  </si>
  <si>
    <t>김기돈</t>
  </si>
  <si>
    <t>곽원균</t>
  </si>
  <si>
    <t>박종진</t>
  </si>
  <si>
    <t>박병호</t>
  </si>
  <si>
    <t>이규종</t>
  </si>
  <si>
    <t>이상훈</t>
  </si>
  <si>
    <t>정성욱</t>
  </si>
  <si>
    <t>이승우</t>
  </si>
  <si>
    <t>차상엽</t>
  </si>
  <si>
    <t>정윤철</t>
  </si>
  <si>
    <t>염기범</t>
  </si>
  <si>
    <t>양영민</t>
  </si>
  <si>
    <t>전근석</t>
  </si>
  <si>
    <t>김우겸</t>
  </si>
  <si>
    <t>이정현</t>
  </si>
  <si>
    <t>기타</t>
  </si>
  <si>
    <r>
      <t xml:space="preserve">아쿠아
</t>
    </r>
    <r>
      <rPr>
        <sz val="8"/>
        <rFont val="Arial Narrow"/>
        <family val="2"/>
      </rPr>
      <t>T/F</t>
    </r>
    <r>
      <rPr>
        <sz val="8"/>
        <rFont val="돋움"/>
        <family val="3"/>
      </rPr>
      <t>팀</t>
    </r>
  </si>
  <si>
    <t>장윤희</t>
  </si>
  <si>
    <t>이은중</t>
  </si>
  <si>
    <t>범   례</t>
  </si>
  <si>
    <t>부재자등록</t>
  </si>
  <si>
    <t>부재자</t>
  </si>
  <si>
    <t>O 2012년 04월 23일 현재</t>
  </si>
  <si>
    <t>O 사   고 :</t>
  </si>
  <si>
    <t xml:space="preserve">사 고 자 </t>
  </si>
  <si>
    <t>(교육 :4,  출산휴가 :2,  유아휴직:1)</t>
  </si>
  <si>
    <t>O 부재자 :</t>
  </si>
  <si>
    <t>2012년 임시총회 조합원 명부 및 부재자 등록 현황</t>
  </si>
  <si>
    <t>O 부재자투표 참관인  -  본사 노동조합 : 백민호 대의원  /  레저사업본부 : 유지민 대의원  /  환경사업본부 : 국태경 대의원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</si>
</sst>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2]AM/PM\ h:mm:ss"/>
    <numFmt numFmtId="182" formatCode="[$-412]yyyy&quot;년&quot;\ m&quot;월&quot;\ d&quot;일&quot;\ dddd"/>
  </numFmts>
  <fonts count="16">
    <font>
      <sz val="11"/>
      <name val="돋움"/>
      <family val="3"/>
    </font>
    <font>
      <b/>
      <sz val="24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b/>
      <sz val="10"/>
      <name val="Arial Narrow"/>
      <family val="2"/>
    </font>
    <font>
      <b/>
      <sz val="8"/>
      <name val="돋움"/>
      <family val="3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돋움"/>
      <family val="3"/>
    </font>
    <font>
      <b/>
      <sz val="10"/>
      <color indexed="12"/>
      <name val="Arial Narrow"/>
      <family val="2"/>
    </font>
    <font>
      <b/>
      <sz val="20"/>
      <name val="돋움"/>
      <family val="3"/>
    </font>
    <font>
      <sz val="12"/>
      <name val="돋움"/>
      <family val="3"/>
    </font>
    <font>
      <sz val="24"/>
      <name val="돋움"/>
      <family val="3"/>
    </font>
    <font>
      <b/>
      <sz val="11"/>
      <name val="돋움"/>
      <family val="3"/>
    </font>
    <font>
      <b/>
      <sz val="10"/>
      <color indexed="10"/>
      <name val="돋움"/>
      <family val="3"/>
    </font>
    <font>
      <sz val="10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180" fontId="14" fillId="2" borderId="26" xfId="0" applyNumberFormat="1" applyFont="1" applyFill="1" applyBorder="1" applyAlignment="1">
      <alignment horizontal="center" vertical="center"/>
    </xf>
    <xf numFmtId="180" fontId="14" fillId="2" borderId="21" xfId="0" applyNumberFormat="1" applyFont="1" applyFill="1" applyBorder="1" applyAlignment="1">
      <alignment horizontal="center" vertical="center"/>
    </xf>
    <xf numFmtId="180" fontId="14" fillId="2" borderId="27" xfId="0" applyNumberFormat="1" applyFont="1" applyFill="1" applyBorder="1" applyAlignment="1">
      <alignment horizontal="center" vertical="center"/>
    </xf>
    <xf numFmtId="180" fontId="14" fillId="2" borderId="28" xfId="0" applyNumberFormat="1" applyFont="1" applyFill="1" applyBorder="1" applyAlignment="1">
      <alignment horizontal="center" vertical="center"/>
    </xf>
    <xf numFmtId="180" fontId="14" fillId="2" borderId="29" xfId="0" applyNumberFormat="1" applyFont="1" applyFill="1" applyBorder="1" applyAlignment="1">
      <alignment horizontal="center" vertical="center"/>
    </xf>
    <xf numFmtId="180" fontId="14" fillId="2" borderId="3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41</xdr:row>
      <xdr:rowOff>0</xdr:rowOff>
    </xdr:from>
    <xdr:to>
      <xdr:col>16</xdr:col>
      <xdr:colOff>85725</xdr:colOff>
      <xdr:row>42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88773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4">
      <selection activeCell="F15" sqref="F15"/>
    </sheetView>
  </sheetViews>
  <sheetFormatPr defaultColWidth="8.88671875" defaultRowHeight="13.5"/>
  <cols>
    <col min="1" max="1" width="6.4453125" style="0" customWidth="1"/>
    <col min="2" max="2" width="21.88671875" style="0" customWidth="1"/>
    <col min="4" max="4" width="15.3359375" style="0" customWidth="1"/>
    <col min="5" max="6" width="11.5546875" style="0" customWidth="1"/>
    <col min="7" max="7" width="7.88671875" style="0" customWidth="1"/>
  </cols>
  <sheetData>
    <row r="1" spans="1:7" ht="66.75" customHeight="1" thickBot="1">
      <c r="A1" s="82" t="s">
        <v>52</v>
      </c>
      <c r="B1" s="82"/>
      <c r="C1" s="82"/>
      <c r="D1" s="82"/>
      <c r="E1" s="82"/>
      <c r="F1" s="82"/>
      <c r="G1" s="82"/>
    </row>
    <row r="2" spans="1:7" ht="36.75" customHeight="1" thickBot="1">
      <c r="A2" s="48" t="s">
        <v>53</v>
      </c>
      <c r="B2" s="49" t="s">
        <v>54</v>
      </c>
      <c r="C2" s="49" t="s">
        <v>55</v>
      </c>
      <c r="D2" s="49" t="s">
        <v>73</v>
      </c>
      <c r="E2" s="49" t="s">
        <v>74</v>
      </c>
      <c r="F2" s="49" t="s">
        <v>75</v>
      </c>
      <c r="G2" s="50" t="s">
        <v>56</v>
      </c>
    </row>
    <row r="3" spans="1:7" ht="36.75" customHeight="1" thickTop="1">
      <c r="A3" s="46">
        <v>1</v>
      </c>
      <c r="B3" s="38" t="s">
        <v>57</v>
      </c>
      <c r="C3" s="37">
        <v>21</v>
      </c>
      <c r="D3" s="37" t="s">
        <v>76</v>
      </c>
      <c r="E3" s="37" t="s">
        <v>77</v>
      </c>
      <c r="F3" s="37" t="s">
        <v>78</v>
      </c>
      <c r="G3" s="47"/>
    </row>
    <row r="4" spans="1:7" ht="36.75" customHeight="1">
      <c r="A4" s="40">
        <v>2</v>
      </c>
      <c r="B4" s="39" t="s">
        <v>58</v>
      </c>
      <c r="C4" s="36">
        <v>19</v>
      </c>
      <c r="D4" s="36"/>
      <c r="E4" s="36"/>
      <c r="F4" s="36"/>
      <c r="G4" s="41"/>
    </row>
    <row r="5" spans="1:7" ht="36.75" customHeight="1">
      <c r="A5" s="40">
        <v>3</v>
      </c>
      <c r="B5" s="39" t="s">
        <v>59</v>
      </c>
      <c r="C5" s="36">
        <v>27</v>
      </c>
      <c r="D5" s="36"/>
      <c r="E5" s="36"/>
      <c r="F5" s="36"/>
      <c r="G5" s="41"/>
    </row>
    <row r="6" spans="1:7" ht="36.75" customHeight="1">
      <c r="A6" s="40">
        <v>4</v>
      </c>
      <c r="B6" s="39" t="s">
        <v>60</v>
      </c>
      <c r="C6" s="36">
        <v>8</v>
      </c>
      <c r="D6" s="36"/>
      <c r="E6" s="36"/>
      <c r="F6" s="36"/>
      <c r="G6" s="41"/>
    </row>
    <row r="7" spans="1:7" ht="36.75" customHeight="1">
      <c r="A7" s="40">
        <v>5</v>
      </c>
      <c r="B7" s="39" t="s">
        <v>61</v>
      </c>
      <c r="C7" s="36">
        <v>14</v>
      </c>
      <c r="D7" s="36"/>
      <c r="E7" s="36"/>
      <c r="F7" s="36"/>
      <c r="G7" s="41"/>
    </row>
    <row r="8" spans="1:7" ht="36.75" customHeight="1">
      <c r="A8" s="40">
        <v>6</v>
      </c>
      <c r="B8" s="39" t="s">
        <v>62</v>
      </c>
      <c r="C8" s="36">
        <v>13</v>
      </c>
      <c r="D8" s="36"/>
      <c r="E8" s="36"/>
      <c r="F8" s="36"/>
      <c r="G8" s="41"/>
    </row>
    <row r="9" spans="1:7" ht="36.75" customHeight="1">
      <c r="A9" s="40">
        <v>7</v>
      </c>
      <c r="B9" s="39" t="s">
        <v>63</v>
      </c>
      <c r="C9" s="36">
        <v>11</v>
      </c>
      <c r="D9" s="36"/>
      <c r="E9" s="36"/>
      <c r="F9" s="36"/>
      <c r="G9" s="41"/>
    </row>
    <row r="10" spans="1:7" ht="36.75" customHeight="1">
      <c r="A10" s="40">
        <v>8</v>
      </c>
      <c r="B10" s="39" t="s">
        <v>64</v>
      </c>
      <c r="C10" s="36">
        <v>14</v>
      </c>
      <c r="D10" s="36"/>
      <c r="E10" s="36"/>
      <c r="F10" s="36"/>
      <c r="G10" s="41"/>
    </row>
    <row r="11" spans="1:7" ht="36.75" customHeight="1">
      <c r="A11" s="40">
        <v>9</v>
      </c>
      <c r="B11" s="39" t="s">
        <v>65</v>
      </c>
      <c r="C11" s="36">
        <v>8</v>
      </c>
      <c r="D11" s="36"/>
      <c r="E11" s="36"/>
      <c r="F11" s="36"/>
      <c r="G11" s="41"/>
    </row>
    <row r="12" spans="1:7" ht="36.75" customHeight="1">
      <c r="A12" s="40">
        <v>10</v>
      </c>
      <c r="B12" s="39" t="s">
        <v>66</v>
      </c>
      <c r="C12" s="36">
        <v>6</v>
      </c>
      <c r="D12" s="36"/>
      <c r="E12" s="36"/>
      <c r="F12" s="36"/>
      <c r="G12" s="41"/>
    </row>
    <row r="13" spans="1:7" ht="36.75" customHeight="1">
      <c r="A13" s="40">
        <v>11</v>
      </c>
      <c r="B13" s="39" t="s">
        <v>67</v>
      </c>
      <c r="C13" s="36">
        <v>5</v>
      </c>
      <c r="D13" s="36"/>
      <c r="E13" s="36"/>
      <c r="F13" s="36"/>
      <c r="G13" s="41"/>
    </row>
    <row r="14" spans="1:7" ht="36.75" customHeight="1">
      <c r="A14" s="40">
        <v>12</v>
      </c>
      <c r="B14" s="39" t="s">
        <v>68</v>
      </c>
      <c r="C14" s="36">
        <v>8</v>
      </c>
      <c r="D14" s="36"/>
      <c r="E14" s="36"/>
      <c r="F14" s="36"/>
      <c r="G14" s="41"/>
    </row>
    <row r="15" spans="1:7" ht="41.25" customHeight="1">
      <c r="A15" s="40">
        <v>13</v>
      </c>
      <c r="B15" s="51" t="s">
        <v>72</v>
      </c>
      <c r="C15" s="36">
        <v>10</v>
      </c>
      <c r="D15" s="36"/>
      <c r="E15" s="36"/>
      <c r="F15" s="36"/>
      <c r="G15" s="41"/>
    </row>
    <row r="16" spans="1:7" ht="36.75" customHeight="1">
      <c r="A16" s="40">
        <v>14</v>
      </c>
      <c r="B16" s="39" t="s">
        <v>69</v>
      </c>
      <c r="C16" s="36">
        <v>6</v>
      </c>
      <c r="D16" s="36"/>
      <c r="E16" s="36"/>
      <c r="F16" s="36"/>
      <c r="G16" s="41"/>
    </row>
    <row r="17" spans="1:7" ht="36.75" customHeight="1">
      <c r="A17" s="40">
        <v>15</v>
      </c>
      <c r="B17" s="39" t="s">
        <v>70</v>
      </c>
      <c r="C17" s="36">
        <v>6</v>
      </c>
      <c r="D17" s="36"/>
      <c r="E17" s="36"/>
      <c r="F17" s="36"/>
      <c r="G17" s="41"/>
    </row>
    <row r="18" spans="1:7" ht="36.75" customHeight="1" thickBot="1">
      <c r="A18" s="42">
        <v>16</v>
      </c>
      <c r="B18" s="43" t="s">
        <v>71</v>
      </c>
      <c r="C18" s="44">
        <v>7</v>
      </c>
      <c r="D18" s="44"/>
      <c r="E18" s="44"/>
      <c r="F18" s="44"/>
      <c r="G18" s="45"/>
    </row>
    <row r="19" spans="1:7" ht="13.5">
      <c r="A19" s="35"/>
      <c r="B19" s="35"/>
      <c r="C19" s="35"/>
      <c r="D19" s="35"/>
      <c r="E19" s="35"/>
      <c r="F19" s="35"/>
      <c r="G19" s="35"/>
    </row>
    <row r="20" spans="1:7" ht="13.5">
      <c r="A20" s="35"/>
      <c r="B20" s="35"/>
      <c r="C20" s="35"/>
      <c r="D20" s="35"/>
      <c r="E20" s="35"/>
      <c r="F20" s="35"/>
      <c r="G20" s="35"/>
    </row>
    <row r="21" spans="1:7" ht="13.5">
      <c r="A21" s="35"/>
      <c r="B21" s="35"/>
      <c r="C21" s="35"/>
      <c r="D21" s="35"/>
      <c r="E21" s="35"/>
      <c r="F21" s="35"/>
      <c r="G21" s="35"/>
    </row>
    <row r="22" spans="1:7" ht="13.5">
      <c r="A22" s="35"/>
      <c r="B22" s="35"/>
      <c r="C22" s="35"/>
      <c r="D22" s="35"/>
      <c r="E22" s="35"/>
      <c r="F22" s="35"/>
      <c r="G22" s="35"/>
    </row>
    <row r="23" spans="1:7" ht="13.5">
      <c r="A23" s="35"/>
      <c r="B23" s="35"/>
      <c r="C23" s="35"/>
      <c r="D23" s="35"/>
      <c r="E23" s="35"/>
      <c r="F23" s="35"/>
      <c r="G23" s="35"/>
    </row>
    <row r="24" spans="1:7" ht="13.5">
      <c r="A24" s="35"/>
      <c r="B24" s="35"/>
      <c r="C24" s="35"/>
      <c r="D24" s="35"/>
      <c r="E24" s="35"/>
      <c r="F24" s="35"/>
      <c r="G24" s="35"/>
    </row>
    <row r="25" spans="1:7" ht="13.5">
      <c r="A25" s="35"/>
      <c r="B25" s="35"/>
      <c r="C25" s="35"/>
      <c r="D25" s="35"/>
      <c r="E25" s="35"/>
      <c r="F25" s="35"/>
      <c r="G25" s="35"/>
    </row>
    <row r="26" spans="1:7" ht="13.5">
      <c r="A26" s="35"/>
      <c r="B26" s="35"/>
      <c r="C26" s="35"/>
      <c r="D26" s="35"/>
      <c r="E26" s="35"/>
      <c r="F26" s="35"/>
      <c r="G26" s="35"/>
    </row>
    <row r="27" spans="1:7" ht="13.5">
      <c r="A27" s="35"/>
      <c r="B27" s="35"/>
      <c r="C27" s="35"/>
      <c r="D27" s="35"/>
      <c r="E27" s="35"/>
      <c r="F27" s="35"/>
      <c r="G27" s="35"/>
    </row>
    <row r="28" spans="1:7" ht="13.5">
      <c r="A28" s="35"/>
      <c r="B28" s="35"/>
      <c r="C28" s="35"/>
      <c r="D28" s="35"/>
      <c r="E28" s="35"/>
      <c r="F28" s="35"/>
      <c r="G28" s="35"/>
    </row>
    <row r="29" spans="1:7" ht="13.5">
      <c r="A29" s="35"/>
      <c r="B29" s="35"/>
      <c r="C29" s="35"/>
      <c r="D29" s="35"/>
      <c r="E29" s="35"/>
      <c r="F29" s="35"/>
      <c r="G29" s="35"/>
    </row>
    <row r="30" spans="1:7" ht="13.5">
      <c r="A30" s="35"/>
      <c r="B30" s="35"/>
      <c r="C30" s="35"/>
      <c r="D30" s="35"/>
      <c r="E30" s="35"/>
      <c r="F30" s="35"/>
      <c r="G30" s="35"/>
    </row>
    <row r="31" spans="1:7" ht="13.5">
      <c r="A31" s="35"/>
      <c r="B31" s="35"/>
      <c r="C31" s="35"/>
      <c r="D31" s="35"/>
      <c r="E31" s="35"/>
      <c r="F31" s="35"/>
      <c r="G31" s="35"/>
    </row>
    <row r="32" spans="1:7" ht="13.5">
      <c r="A32" s="35"/>
      <c r="B32" s="35"/>
      <c r="C32" s="35"/>
      <c r="D32" s="35"/>
      <c r="E32" s="35"/>
      <c r="F32" s="35"/>
      <c r="G32" s="35"/>
    </row>
    <row r="33" spans="1:7" ht="13.5">
      <c r="A33" s="35"/>
      <c r="B33" s="35"/>
      <c r="C33" s="35"/>
      <c r="D33" s="35"/>
      <c r="E33" s="35"/>
      <c r="F33" s="35"/>
      <c r="G33" s="35"/>
    </row>
    <row r="34" spans="1:7" ht="13.5">
      <c r="A34" s="35"/>
      <c r="B34" s="35"/>
      <c r="C34" s="35"/>
      <c r="D34" s="35"/>
      <c r="E34" s="35"/>
      <c r="F34" s="35"/>
      <c r="G34" s="35"/>
    </row>
    <row r="35" spans="1:7" ht="13.5">
      <c r="A35" s="35"/>
      <c r="B35" s="35"/>
      <c r="C35" s="35"/>
      <c r="D35" s="35"/>
      <c r="E35" s="35"/>
      <c r="F35" s="35"/>
      <c r="G35" s="35"/>
    </row>
  </sheetData>
  <mergeCells count="1">
    <mergeCell ref="A1:G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 topLeftCell="A19">
      <selection activeCell="O40" sqref="O40"/>
    </sheetView>
  </sheetViews>
  <sheetFormatPr defaultColWidth="8.88671875" defaultRowHeight="13.5"/>
  <cols>
    <col min="1" max="1" width="6.4453125" style="0" customWidth="1"/>
    <col min="2" max="24" width="6.77734375" style="0" customWidth="1"/>
  </cols>
  <sheetData>
    <row r="1" spans="1:24" ht="30" customHeight="1">
      <c r="A1" s="83" t="s">
        <v>248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2" s="2" customFormat="1" ht="18" customHeight="1" thickBot="1">
      <c r="A2" s="33" t="s">
        <v>49</v>
      </c>
      <c r="B2" s="34">
        <v>177</v>
      </c>
      <c r="C2" s="58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V2" s="34"/>
    </row>
    <row r="3" spans="1:24" s="2" customFormat="1" ht="18" customHeight="1" thickBot="1">
      <c r="A3" s="33" t="s">
        <v>244</v>
      </c>
      <c r="B3" s="34">
        <v>7</v>
      </c>
      <c r="C3" s="33" t="s">
        <v>246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V3" s="59" t="s">
        <v>240</v>
      </c>
      <c r="W3" s="81"/>
      <c r="X3" s="61" t="s">
        <v>245</v>
      </c>
    </row>
    <row r="4" spans="1:24" s="2" customFormat="1" ht="15.75" customHeight="1" thickBot="1">
      <c r="A4" s="33" t="s">
        <v>247</v>
      </c>
      <c r="B4" s="34">
        <v>75</v>
      </c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59" t="s">
        <v>240</v>
      </c>
      <c r="W4" s="60"/>
      <c r="X4" s="61" t="s">
        <v>241</v>
      </c>
    </row>
    <row r="5" spans="1:24" s="2" customFormat="1" ht="15.75" customHeight="1" thickBot="1">
      <c r="A5" s="84" t="s">
        <v>243</v>
      </c>
      <c r="B5" s="84"/>
      <c r="C5" s="8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5.75" customHeight="1">
      <c r="A6" s="85" t="s">
        <v>0</v>
      </c>
      <c r="B6" s="62" t="s">
        <v>9</v>
      </c>
      <c r="C6" s="63"/>
      <c r="D6" s="63"/>
      <c r="E6" s="64"/>
      <c r="F6" s="64"/>
      <c r="G6" s="64"/>
      <c r="H6" s="87"/>
      <c r="I6" s="88" t="s">
        <v>1</v>
      </c>
      <c r="J6" s="88"/>
      <c r="K6" s="63"/>
      <c r="L6" s="63"/>
      <c r="M6" s="63"/>
      <c r="N6" s="63"/>
      <c r="O6" s="64"/>
      <c r="P6" s="62" t="s">
        <v>2</v>
      </c>
      <c r="Q6" s="88"/>
      <c r="R6" s="63"/>
      <c r="S6" s="87"/>
      <c r="T6" s="62" t="s">
        <v>3</v>
      </c>
      <c r="U6" s="88"/>
      <c r="V6" s="63"/>
      <c r="W6" s="64"/>
      <c r="X6" s="3" t="s">
        <v>22</v>
      </c>
    </row>
    <row r="7" spans="1:24" s="2" customFormat="1" ht="15.75" customHeight="1">
      <c r="A7" s="86"/>
      <c r="B7" s="89">
        <f>B10+C10+D10+E10+F10+G10+H10</f>
        <v>32</v>
      </c>
      <c r="C7" s="90"/>
      <c r="D7" s="90"/>
      <c r="E7" s="91"/>
      <c r="F7" s="91"/>
      <c r="G7" s="91"/>
      <c r="H7" s="92"/>
      <c r="I7" s="93">
        <f>I10+J10+K10+L10+M10+N10+O10</f>
        <v>41</v>
      </c>
      <c r="J7" s="93"/>
      <c r="K7" s="90"/>
      <c r="L7" s="90"/>
      <c r="M7" s="90"/>
      <c r="N7" s="90"/>
      <c r="O7" s="91"/>
      <c r="P7" s="89">
        <f>P10+Q10+R10+S10</f>
        <v>43</v>
      </c>
      <c r="Q7" s="93"/>
      <c r="R7" s="90"/>
      <c r="S7" s="92"/>
      <c r="T7" s="89">
        <f>T10+U10+V10+W10</f>
        <v>57</v>
      </c>
      <c r="U7" s="93"/>
      <c r="V7" s="90"/>
      <c r="W7" s="91"/>
      <c r="X7" s="17">
        <f>X10</f>
        <v>4</v>
      </c>
    </row>
    <row r="8" spans="1:24" s="2" customFormat="1" ht="15.75" customHeight="1">
      <c r="A8" s="86"/>
      <c r="B8" s="95" t="s">
        <v>93</v>
      </c>
      <c r="C8" s="96"/>
      <c r="D8" s="97"/>
      <c r="E8" s="98" t="s">
        <v>109</v>
      </c>
      <c r="F8" s="99"/>
      <c r="G8" s="99"/>
      <c r="H8" s="100"/>
      <c r="I8" s="95" t="s">
        <v>119</v>
      </c>
      <c r="J8" s="96"/>
      <c r="K8" s="96"/>
      <c r="L8" s="97"/>
      <c r="M8" s="99" t="s">
        <v>184</v>
      </c>
      <c r="N8" s="99"/>
      <c r="O8" s="100"/>
      <c r="P8" s="55"/>
      <c r="Q8" s="52"/>
      <c r="R8" s="53"/>
      <c r="S8" s="56"/>
      <c r="T8" s="55"/>
      <c r="U8" s="52"/>
      <c r="V8" s="53"/>
      <c r="W8" s="54"/>
      <c r="X8" s="17"/>
    </row>
    <row r="9" spans="1:24" s="2" customFormat="1" ht="36.75" customHeight="1">
      <c r="A9" s="86"/>
      <c r="B9" s="4" t="s">
        <v>79</v>
      </c>
      <c r="C9" s="5" t="s">
        <v>86</v>
      </c>
      <c r="D9" s="5" t="s">
        <v>85</v>
      </c>
      <c r="E9" s="8" t="s">
        <v>94</v>
      </c>
      <c r="F9" s="8" t="s">
        <v>95</v>
      </c>
      <c r="G9" s="8" t="s">
        <v>96</v>
      </c>
      <c r="H9" s="6" t="s">
        <v>23</v>
      </c>
      <c r="I9" s="7" t="s">
        <v>130</v>
      </c>
      <c r="J9" s="5" t="s">
        <v>4</v>
      </c>
      <c r="K9" s="5" t="s">
        <v>42</v>
      </c>
      <c r="L9" s="8" t="s">
        <v>5</v>
      </c>
      <c r="M9" s="5" t="s">
        <v>10</v>
      </c>
      <c r="N9" s="5" t="s">
        <v>121</v>
      </c>
      <c r="O9" s="8" t="s">
        <v>120</v>
      </c>
      <c r="P9" s="4" t="s">
        <v>6</v>
      </c>
      <c r="Q9" s="7" t="s">
        <v>161</v>
      </c>
      <c r="R9" s="5" t="s">
        <v>7</v>
      </c>
      <c r="S9" s="6" t="s">
        <v>8</v>
      </c>
      <c r="T9" s="4" t="s">
        <v>11</v>
      </c>
      <c r="U9" s="7" t="s">
        <v>131</v>
      </c>
      <c r="V9" s="5" t="s">
        <v>12</v>
      </c>
      <c r="W9" s="8" t="s">
        <v>158</v>
      </c>
      <c r="X9" s="9" t="s">
        <v>236</v>
      </c>
    </row>
    <row r="10" spans="1:24" s="2" customFormat="1" ht="15.75" customHeight="1">
      <c r="A10" s="10" t="s">
        <v>13</v>
      </c>
      <c r="B10" s="11">
        <v>3</v>
      </c>
      <c r="C10" s="12">
        <v>3</v>
      </c>
      <c r="D10" s="12">
        <v>6</v>
      </c>
      <c r="E10" s="15">
        <v>6</v>
      </c>
      <c r="F10" s="15">
        <v>5</v>
      </c>
      <c r="G10" s="15">
        <v>4</v>
      </c>
      <c r="H10" s="13">
        <v>5</v>
      </c>
      <c r="I10" s="14">
        <v>4</v>
      </c>
      <c r="J10" s="12">
        <v>6</v>
      </c>
      <c r="K10" s="12">
        <v>5</v>
      </c>
      <c r="L10" s="12">
        <v>5</v>
      </c>
      <c r="M10" s="12">
        <v>9</v>
      </c>
      <c r="N10" s="12">
        <v>7</v>
      </c>
      <c r="O10" s="15">
        <v>5</v>
      </c>
      <c r="P10" s="11">
        <v>7</v>
      </c>
      <c r="Q10" s="14">
        <v>6</v>
      </c>
      <c r="R10" s="12">
        <v>21</v>
      </c>
      <c r="S10" s="13">
        <v>9</v>
      </c>
      <c r="T10" s="11">
        <v>16</v>
      </c>
      <c r="U10" s="14">
        <v>5</v>
      </c>
      <c r="V10" s="12">
        <v>28</v>
      </c>
      <c r="W10" s="15">
        <v>8</v>
      </c>
      <c r="X10" s="16">
        <v>4</v>
      </c>
    </row>
    <row r="11" spans="1:24" s="26" customFormat="1" ht="15.75" customHeight="1">
      <c r="A11" s="18">
        <v>1</v>
      </c>
      <c r="B11" s="19" t="s">
        <v>20</v>
      </c>
      <c r="C11" s="20" t="s">
        <v>82</v>
      </c>
      <c r="D11" s="20" t="s">
        <v>87</v>
      </c>
      <c r="E11" s="79" t="s">
        <v>97</v>
      </c>
      <c r="F11" s="23" t="s">
        <v>102</v>
      </c>
      <c r="G11" s="23" t="s">
        <v>14</v>
      </c>
      <c r="H11" s="21" t="s">
        <v>15</v>
      </c>
      <c r="I11" s="22" t="s">
        <v>110</v>
      </c>
      <c r="J11" s="20" t="s">
        <v>18</v>
      </c>
      <c r="K11" s="20" t="s">
        <v>111</v>
      </c>
      <c r="L11" s="20" t="s">
        <v>115</v>
      </c>
      <c r="M11" s="20" t="s">
        <v>17</v>
      </c>
      <c r="N11" s="20" t="s">
        <v>185</v>
      </c>
      <c r="O11" s="74" t="s">
        <v>128</v>
      </c>
      <c r="P11" s="75" t="s">
        <v>162</v>
      </c>
      <c r="Q11" s="77" t="s">
        <v>193</v>
      </c>
      <c r="R11" s="73" t="s">
        <v>26</v>
      </c>
      <c r="S11" s="21" t="s">
        <v>199</v>
      </c>
      <c r="T11" s="74" t="s">
        <v>107</v>
      </c>
      <c r="U11" s="24" t="s">
        <v>208</v>
      </c>
      <c r="V11" s="73" t="s">
        <v>211</v>
      </c>
      <c r="W11" s="74" t="s">
        <v>41</v>
      </c>
      <c r="X11" s="25" t="s">
        <v>25</v>
      </c>
    </row>
    <row r="12" spans="1:24" s="26" customFormat="1" ht="15.75" customHeight="1">
      <c r="A12" s="18">
        <v>2</v>
      </c>
      <c r="B12" s="19" t="s">
        <v>80</v>
      </c>
      <c r="C12" s="20" t="s">
        <v>83</v>
      </c>
      <c r="D12" s="20" t="s">
        <v>88</v>
      </c>
      <c r="E12" s="23" t="s">
        <v>98</v>
      </c>
      <c r="F12" s="23" t="s">
        <v>103</v>
      </c>
      <c r="G12" s="23" t="s">
        <v>106</v>
      </c>
      <c r="H12" s="21" t="s">
        <v>108</v>
      </c>
      <c r="I12" s="22" t="s">
        <v>16</v>
      </c>
      <c r="J12" s="20" t="s">
        <v>21</v>
      </c>
      <c r="K12" s="20" t="s">
        <v>112</v>
      </c>
      <c r="L12" s="20" t="s">
        <v>116</v>
      </c>
      <c r="M12" s="78" t="s">
        <v>19</v>
      </c>
      <c r="N12" s="20" t="s">
        <v>186</v>
      </c>
      <c r="O12" s="21" t="s">
        <v>129</v>
      </c>
      <c r="P12" s="75" t="s">
        <v>163</v>
      </c>
      <c r="Q12" s="77" t="s">
        <v>194</v>
      </c>
      <c r="R12" s="73" t="s">
        <v>43</v>
      </c>
      <c r="S12" s="76" t="s">
        <v>200</v>
      </c>
      <c r="T12" s="20" t="s">
        <v>219</v>
      </c>
      <c r="U12" s="20" t="s">
        <v>132</v>
      </c>
      <c r="V12" s="73" t="s">
        <v>212</v>
      </c>
      <c r="W12" s="23" t="s">
        <v>213</v>
      </c>
      <c r="X12" s="25" t="s">
        <v>50</v>
      </c>
    </row>
    <row r="13" spans="1:24" s="26" customFormat="1" ht="15.75" customHeight="1">
      <c r="A13" s="18">
        <v>3</v>
      </c>
      <c r="B13" s="19" t="s">
        <v>81</v>
      </c>
      <c r="C13" s="20" t="s">
        <v>84</v>
      </c>
      <c r="D13" s="20" t="s">
        <v>89</v>
      </c>
      <c r="E13" s="23" t="s">
        <v>99</v>
      </c>
      <c r="F13" s="23" t="s">
        <v>104</v>
      </c>
      <c r="G13" s="23" t="s">
        <v>170</v>
      </c>
      <c r="H13" s="21" t="s">
        <v>172</v>
      </c>
      <c r="I13" s="22" t="s">
        <v>174</v>
      </c>
      <c r="J13" s="20" t="s">
        <v>178</v>
      </c>
      <c r="K13" s="20" t="s">
        <v>113</v>
      </c>
      <c r="L13" s="73" t="s">
        <v>117</v>
      </c>
      <c r="M13" s="20" t="s">
        <v>122</v>
      </c>
      <c r="N13" s="20" t="s">
        <v>17</v>
      </c>
      <c r="O13" s="74" t="s">
        <v>181</v>
      </c>
      <c r="P13" s="75" t="s">
        <v>191</v>
      </c>
      <c r="Q13" s="22" t="s">
        <v>195</v>
      </c>
      <c r="R13" s="73" t="s">
        <v>27</v>
      </c>
      <c r="S13" s="76" t="s">
        <v>201</v>
      </c>
      <c r="T13" s="73" t="s">
        <v>220</v>
      </c>
      <c r="U13" s="20" t="s">
        <v>209</v>
      </c>
      <c r="V13" s="20" t="s">
        <v>134</v>
      </c>
      <c r="W13" s="74" t="s">
        <v>159</v>
      </c>
      <c r="X13" s="27"/>
    </row>
    <row r="14" spans="1:24" s="26" customFormat="1" ht="15.75" customHeight="1">
      <c r="A14" s="18">
        <v>4</v>
      </c>
      <c r="B14" s="19"/>
      <c r="C14" s="20"/>
      <c r="D14" s="73" t="s">
        <v>90</v>
      </c>
      <c r="E14" s="23" t="s">
        <v>100</v>
      </c>
      <c r="F14" s="23" t="s">
        <v>169</v>
      </c>
      <c r="G14" s="23" t="s">
        <v>171</v>
      </c>
      <c r="H14" s="80" t="s">
        <v>173</v>
      </c>
      <c r="I14" s="22" t="s">
        <v>175</v>
      </c>
      <c r="J14" s="20" t="s">
        <v>179</v>
      </c>
      <c r="K14" s="20" t="s">
        <v>176</v>
      </c>
      <c r="L14" s="20" t="s">
        <v>118</v>
      </c>
      <c r="M14" s="20" t="s">
        <v>123</v>
      </c>
      <c r="N14" s="20" t="s">
        <v>188</v>
      </c>
      <c r="O14" s="23" t="s">
        <v>182</v>
      </c>
      <c r="P14" s="75" t="s">
        <v>164</v>
      </c>
      <c r="Q14" s="77" t="s">
        <v>196</v>
      </c>
      <c r="R14" s="73" t="s">
        <v>44</v>
      </c>
      <c r="S14" s="76" t="s">
        <v>202</v>
      </c>
      <c r="T14" s="20" t="s">
        <v>221</v>
      </c>
      <c r="U14" s="20" t="s">
        <v>133</v>
      </c>
      <c r="V14" s="20" t="s">
        <v>135</v>
      </c>
      <c r="W14" s="23" t="s">
        <v>214</v>
      </c>
      <c r="X14" s="101" t="s">
        <v>237</v>
      </c>
    </row>
    <row r="15" spans="1:24" s="26" customFormat="1" ht="15.75" customHeight="1">
      <c r="A15" s="18">
        <v>5</v>
      </c>
      <c r="B15" s="19"/>
      <c r="C15" s="20"/>
      <c r="D15" s="73" t="s">
        <v>91</v>
      </c>
      <c r="E15" s="23" t="s">
        <v>101</v>
      </c>
      <c r="F15" s="23" t="s">
        <v>105</v>
      </c>
      <c r="G15" s="23"/>
      <c r="H15" s="21" t="s">
        <v>235</v>
      </c>
      <c r="I15" s="20"/>
      <c r="J15" s="20" t="s">
        <v>180</v>
      </c>
      <c r="K15" s="20" t="s">
        <v>177</v>
      </c>
      <c r="L15" s="20" t="s">
        <v>168</v>
      </c>
      <c r="M15" s="20" t="s">
        <v>124</v>
      </c>
      <c r="N15" s="20" t="s">
        <v>187</v>
      </c>
      <c r="O15" s="23" t="s">
        <v>183</v>
      </c>
      <c r="P15" s="75" t="s">
        <v>167</v>
      </c>
      <c r="Q15" s="77" t="s">
        <v>197</v>
      </c>
      <c r="R15" s="73" t="s">
        <v>160</v>
      </c>
      <c r="S15" s="76" t="s">
        <v>203</v>
      </c>
      <c r="T15" s="20" t="s">
        <v>222</v>
      </c>
      <c r="U15" s="20" t="s">
        <v>210</v>
      </c>
      <c r="V15" s="73" t="s">
        <v>136</v>
      </c>
      <c r="W15" s="74" t="s">
        <v>234</v>
      </c>
      <c r="X15" s="102"/>
    </row>
    <row r="16" spans="1:24" s="26" customFormat="1" ht="15.75" customHeight="1">
      <c r="A16" s="18">
        <v>6</v>
      </c>
      <c r="B16" s="19"/>
      <c r="C16" s="20"/>
      <c r="D16" s="20" t="s">
        <v>92</v>
      </c>
      <c r="E16" s="23" t="s">
        <v>215</v>
      </c>
      <c r="F16" s="23"/>
      <c r="G16" s="23"/>
      <c r="H16" s="21"/>
      <c r="I16" s="28"/>
      <c r="J16" s="20" t="s">
        <v>24</v>
      </c>
      <c r="K16" s="20"/>
      <c r="L16" s="20"/>
      <c r="M16" s="20" t="s">
        <v>125</v>
      </c>
      <c r="N16" s="20" t="s">
        <v>189</v>
      </c>
      <c r="O16" s="23"/>
      <c r="P16" s="75" t="s">
        <v>165</v>
      </c>
      <c r="Q16" s="22" t="s">
        <v>198</v>
      </c>
      <c r="R16" s="73" t="s">
        <v>45</v>
      </c>
      <c r="S16" s="21" t="s">
        <v>204</v>
      </c>
      <c r="T16" s="20" t="s">
        <v>223</v>
      </c>
      <c r="U16" s="20"/>
      <c r="V16" s="73" t="s">
        <v>137</v>
      </c>
      <c r="W16" s="74" t="s">
        <v>216</v>
      </c>
      <c r="X16" s="25" t="s">
        <v>238</v>
      </c>
    </row>
    <row r="17" spans="1:24" s="26" customFormat="1" ht="15.75" customHeight="1">
      <c r="A17" s="18">
        <v>7</v>
      </c>
      <c r="B17" s="19"/>
      <c r="D17" s="20"/>
      <c r="E17" s="23"/>
      <c r="F17" s="23"/>
      <c r="G17" s="30"/>
      <c r="H17" s="21"/>
      <c r="I17" s="28"/>
      <c r="J17" s="28"/>
      <c r="K17" s="20"/>
      <c r="M17" s="20" t="s">
        <v>126</v>
      </c>
      <c r="N17" s="20" t="s">
        <v>190</v>
      </c>
      <c r="O17" s="23"/>
      <c r="P17" s="75" t="s">
        <v>192</v>
      </c>
      <c r="Q17" s="22"/>
      <c r="R17" s="73" t="s">
        <v>46</v>
      </c>
      <c r="S17" s="21" t="s">
        <v>205</v>
      </c>
      <c r="T17" s="73" t="s">
        <v>224</v>
      </c>
      <c r="U17" s="20"/>
      <c r="V17" s="73" t="s">
        <v>138</v>
      </c>
      <c r="W17" s="79" t="s">
        <v>217</v>
      </c>
      <c r="X17" s="25" t="s">
        <v>239</v>
      </c>
    </row>
    <row r="18" spans="1:24" s="26" customFormat="1" ht="15.75" customHeight="1">
      <c r="A18" s="18">
        <v>8</v>
      </c>
      <c r="B18" s="19"/>
      <c r="C18" s="29"/>
      <c r="D18" s="29"/>
      <c r="E18" s="30"/>
      <c r="F18" s="30"/>
      <c r="G18" s="30"/>
      <c r="H18" s="21"/>
      <c r="I18" s="28"/>
      <c r="J18" s="28"/>
      <c r="K18" s="20"/>
      <c r="L18" s="20"/>
      <c r="M18" s="78" t="s">
        <v>127</v>
      </c>
      <c r="N18" s="29"/>
      <c r="O18" s="23"/>
      <c r="P18" s="19"/>
      <c r="Q18" s="22"/>
      <c r="R18" s="20" t="s">
        <v>47</v>
      </c>
      <c r="S18" s="76" t="s">
        <v>206</v>
      </c>
      <c r="T18" s="20" t="s">
        <v>225</v>
      </c>
      <c r="U18" s="20"/>
      <c r="V18" s="73" t="s">
        <v>139</v>
      </c>
      <c r="W18" s="73" t="s">
        <v>218</v>
      </c>
      <c r="X18" s="27"/>
    </row>
    <row r="19" spans="1:24" s="26" customFormat="1" ht="15.75" customHeight="1">
      <c r="A19" s="18">
        <v>9</v>
      </c>
      <c r="B19" s="19"/>
      <c r="C19" s="29"/>
      <c r="D19" s="29"/>
      <c r="E19" s="30"/>
      <c r="F19" s="30"/>
      <c r="G19" s="30"/>
      <c r="H19" s="21"/>
      <c r="I19" s="28"/>
      <c r="J19" s="28"/>
      <c r="K19" s="20"/>
      <c r="L19" s="20"/>
      <c r="M19" s="20" t="s">
        <v>114</v>
      </c>
      <c r="N19" s="29"/>
      <c r="O19" s="23"/>
      <c r="P19" s="19"/>
      <c r="Q19" s="22"/>
      <c r="R19" s="73" t="s">
        <v>48</v>
      </c>
      <c r="S19" s="20" t="s">
        <v>207</v>
      </c>
      <c r="T19" s="73" t="s">
        <v>226</v>
      </c>
      <c r="U19" s="20"/>
      <c r="V19" s="73" t="s">
        <v>140</v>
      </c>
      <c r="W19" s="30"/>
      <c r="X19" s="27"/>
    </row>
    <row r="20" spans="1:24" s="26" customFormat="1" ht="15.75" customHeight="1">
      <c r="A20" s="18">
        <v>10</v>
      </c>
      <c r="B20" s="31"/>
      <c r="C20" s="29"/>
      <c r="D20" s="29"/>
      <c r="E20" s="30"/>
      <c r="F20" s="30"/>
      <c r="G20" s="30"/>
      <c r="H20" s="21"/>
      <c r="I20" s="28"/>
      <c r="J20" s="28"/>
      <c r="K20" s="20"/>
      <c r="L20" s="20"/>
      <c r="M20" s="20"/>
      <c r="N20" s="29"/>
      <c r="O20" s="23"/>
      <c r="P20" s="19"/>
      <c r="Q20" s="22"/>
      <c r="R20" s="73" t="s">
        <v>28</v>
      </c>
      <c r="S20" s="20"/>
      <c r="T20" s="20" t="s">
        <v>227</v>
      </c>
      <c r="U20" s="20"/>
      <c r="V20" s="73" t="s">
        <v>141</v>
      </c>
      <c r="W20" s="30"/>
      <c r="X20" s="27"/>
    </row>
    <row r="21" spans="1:24" s="26" customFormat="1" ht="15.75" customHeight="1">
      <c r="A21" s="18">
        <v>11</v>
      </c>
      <c r="B21" s="31"/>
      <c r="C21" s="29"/>
      <c r="D21" s="29"/>
      <c r="E21" s="30"/>
      <c r="F21" s="30"/>
      <c r="G21" s="30"/>
      <c r="H21" s="21"/>
      <c r="I21" s="31"/>
      <c r="J21" s="28"/>
      <c r="K21" s="20"/>
      <c r="L21" s="20"/>
      <c r="M21" s="20"/>
      <c r="N21" s="29"/>
      <c r="O21" s="21"/>
      <c r="P21" s="19"/>
      <c r="Q21" s="22"/>
      <c r="R21" s="73" t="s">
        <v>29</v>
      </c>
      <c r="S21" s="21"/>
      <c r="T21" s="20" t="s">
        <v>228</v>
      </c>
      <c r="U21" s="20"/>
      <c r="V21" s="73" t="s">
        <v>142</v>
      </c>
      <c r="W21" s="30"/>
      <c r="X21" s="27"/>
    </row>
    <row r="22" spans="1:24" s="26" customFormat="1" ht="15.75" customHeight="1">
      <c r="A22" s="18">
        <v>12</v>
      </c>
      <c r="B22" s="31"/>
      <c r="C22" s="29"/>
      <c r="D22" s="29"/>
      <c r="E22" s="30"/>
      <c r="F22" s="30"/>
      <c r="G22" s="30"/>
      <c r="H22" s="21"/>
      <c r="I22" s="31"/>
      <c r="J22" s="28"/>
      <c r="K22" s="20"/>
      <c r="L22" s="20"/>
      <c r="M22" s="29"/>
      <c r="N22" s="29"/>
      <c r="O22" s="21"/>
      <c r="P22" s="19"/>
      <c r="Q22" s="22"/>
      <c r="R22" s="73" t="s">
        <v>30</v>
      </c>
      <c r="S22" s="21"/>
      <c r="T22" s="20" t="s">
        <v>229</v>
      </c>
      <c r="U22" s="20"/>
      <c r="V22" s="78" t="s">
        <v>143</v>
      </c>
      <c r="W22" s="30"/>
      <c r="X22" s="27"/>
    </row>
    <row r="23" spans="1:24" s="26" customFormat="1" ht="15.75" customHeight="1">
      <c r="A23" s="18">
        <v>13</v>
      </c>
      <c r="B23" s="31"/>
      <c r="C23" s="29"/>
      <c r="D23" s="29"/>
      <c r="E23" s="30"/>
      <c r="F23" s="30"/>
      <c r="G23" s="30"/>
      <c r="H23" s="21"/>
      <c r="I23" s="31"/>
      <c r="J23" s="28"/>
      <c r="K23" s="20"/>
      <c r="L23" s="20"/>
      <c r="M23" s="29"/>
      <c r="N23" s="29"/>
      <c r="O23" s="32"/>
      <c r="P23" s="19"/>
      <c r="Q23" s="22"/>
      <c r="R23" s="73" t="s">
        <v>31</v>
      </c>
      <c r="S23" s="21"/>
      <c r="T23" s="20" t="s">
        <v>230</v>
      </c>
      <c r="U23" s="20"/>
      <c r="V23" s="20" t="s">
        <v>144</v>
      </c>
      <c r="W23" s="30"/>
      <c r="X23" s="27"/>
    </row>
    <row r="24" spans="1:24" s="26" customFormat="1" ht="15.75" customHeight="1">
      <c r="A24" s="18">
        <v>14</v>
      </c>
      <c r="B24" s="31"/>
      <c r="C24" s="29"/>
      <c r="D24" s="29"/>
      <c r="E24" s="30"/>
      <c r="F24" s="30"/>
      <c r="G24" s="30"/>
      <c r="H24" s="21"/>
      <c r="I24" s="31"/>
      <c r="J24" s="28"/>
      <c r="K24" s="20"/>
      <c r="L24" s="57"/>
      <c r="M24" s="29"/>
      <c r="N24" s="29"/>
      <c r="O24" s="32"/>
      <c r="P24" s="19"/>
      <c r="Q24" s="22"/>
      <c r="R24" s="73" t="s">
        <v>32</v>
      </c>
      <c r="S24" s="21"/>
      <c r="T24" s="20" t="s">
        <v>231</v>
      </c>
      <c r="U24" s="20"/>
      <c r="V24" s="20" t="s">
        <v>145</v>
      </c>
      <c r="W24" s="30"/>
      <c r="X24" s="27"/>
    </row>
    <row r="25" spans="1:24" s="26" customFormat="1" ht="15.75" customHeight="1">
      <c r="A25" s="18">
        <v>15</v>
      </c>
      <c r="B25" s="31"/>
      <c r="C25" s="29"/>
      <c r="D25" s="29"/>
      <c r="E25" s="30"/>
      <c r="F25" s="30"/>
      <c r="G25" s="30"/>
      <c r="H25" s="32"/>
      <c r="I25" s="31"/>
      <c r="J25" s="28"/>
      <c r="K25" s="29"/>
      <c r="L25" s="57"/>
      <c r="M25" s="29"/>
      <c r="N25" s="29"/>
      <c r="O25" s="21"/>
      <c r="P25" s="19"/>
      <c r="Q25" s="22"/>
      <c r="R25" s="73" t="s">
        <v>33</v>
      </c>
      <c r="S25" s="21"/>
      <c r="T25" s="73" t="s">
        <v>232</v>
      </c>
      <c r="U25" s="20"/>
      <c r="V25" s="73" t="s">
        <v>146</v>
      </c>
      <c r="W25" s="30"/>
      <c r="X25" s="27"/>
    </row>
    <row r="26" spans="1:24" s="26" customFormat="1" ht="15.75" customHeight="1">
      <c r="A26" s="18">
        <v>16</v>
      </c>
      <c r="B26" s="31"/>
      <c r="C26" s="29"/>
      <c r="D26" s="29"/>
      <c r="E26" s="30"/>
      <c r="F26" s="30"/>
      <c r="G26" s="30"/>
      <c r="H26" s="32"/>
      <c r="I26" s="31"/>
      <c r="J26" s="28"/>
      <c r="K26" s="29"/>
      <c r="L26" s="29"/>
      <c r="M26" s="29"/>
      <c r="N26" s="29"/>
      <c r="O26" s="32"/>
      <c r="P26" s="19"/>
      <c r="Q26" s="22"/>
      <c r="R26" s="73" t="s">
        <v>34</v>
      </c>
      <c r="S26" s="32"/>
      <c r="T26" s="20" t="s">
        <v>233</v>
      </c>
      <c r="U26" s="20"/>
      <c r="V26" s="73" t="s">
        <v>147</v>
      </c>
      <c r="W26" s="30"/>
      <c r="X26" s="27"/>
    </row>
    <row r="27" spans="1:24" s="26" customFormat="1" ht="15.75" customHeight="1">
      <c r="A27" s="18">
        <v>17</v>
      </c>
      <c r="B27" s="31"/>
      <c r="C27" s="29"/>
      <c r="D27" s="29"/>
      <c r="E27" s="30"/>
      <c r="F27" s="30"/>
      <c r="G27" s="30"/>
      <c r="H27" s="32"/>
      <c r="I27" s="31"/>
      <c r="J27" s="28"/>
      <c r="K27" s="29"/>
      <c r="L27" s="29"/>
      <c r="M27" s="29"/>
      <c r="N27" s="29"/>
      <c r="O27" s="32"/>
      <c r="P27" s="19"/>
      <c r="Q27" s="22"/>
      <c r="R27" s="73" t="s">
        <v>35</v>
      </c>
      <c r="S27" s="32"/>
      <c r="T27" s="20"/>
      <c r="U27" s="20"/>
      <c r="V27" s="73" t="s">
        <v>148</v>
      </c>
      <c r="W27" s="30"/>
      <c r="X27" s="27"/>
    </row>
    <row r="28" spans="1:24" s="26" customFormat="1" ht="15.75" customHeight="1">
      <c r="A28" s="18">
        <v>18</v>
      </c>
      <c r="B28" s="31"/>
      <c r="C28" s="29"/>
      <c r="D28" s="29"/>
      <c r="E28" s="30"/>
      <c r="F28" s="30"/>
      <c r="G28" s="30"/>
      <c r="H28" s="32"/>
      <c r="I28" s="31"/>
      <c r="J28" s="28"/>
      <c r="K28" s="29"/>
      <c r="L28" s="29"/>
      <c r="M28" s="29"/>
      <c r="N28" s="29"/>
      <c r="O28" s="32"/>
      <c r="P28" s="19"/>
      <c r="Q28" s="22"/>
      <c r="R28" s="73" t="s">
        <v>36</v>
      </c>
      <c r="S28" s="32"/>
      <c r="T28" s="20"/>
      <c r="U28" s="20"/>
      <c r="V28" s="73" t="s">
        <v>40</v>
      </c>
      <c r="W28" s="30"/>
      <c r="X28" s="27"/>
    </row>
    <row r="29" spans="1:24" s="26" customFormat="1" ht="15.75" customHeight="1">
      <c r="A29" s="18">
        <v>19</v>
      </c>
      <c r="B29" s="31"/>
      <c r="C29" s="29"/>
      <c r="D29" s="29"/>
      <c r="E29" s="30"/>
      <c r="F29" s="30"/>
      <c r="G29" s="30"/>
      <c r="H29" s="32"/>
      <c r="I29" s="31"/>
      <c r="J29" s="28"/>
      <c r="K29" s="29"/>
      <c r="L29" s="29"/>
      <c r="M29" s="29"/>
      <c r="N29" s="29"/>
      <c r="O29" s="32"/>
      <c r="P29" s="19"/>
      <c r="Q29" s="22"/>
      <c r="R29" s="73" t="s">
        <v>37</v>
      </c>
      <c r="S29" s="32"/>
      <c r="T29" s="20"/>
      <c r="U29" s="20"/>
      <c r="V29" s="78" t="s">
        <v>149</v>
      </c>
      <c r="W29" s="30"/>
      <c r="X29" s="27"/>
    </row>
    <row r="30" spans="1:24" s="26" customFormat="1" ht="15.75" customHeight="1">
      <c r="A30" s="18">
        <v>20</v>
      </c>
      <c r="B30" s="31"/>
      <c r="C30" s="29"/>
      <c r="D30" s="29"/>
      <c r="E30" s="30"/>
      <c r="F30" s="30"/>
      <c r="G30" s="30"/>
      <c r="H30" s="32"/>
      <c r="I30" s="31"/>
      <c r="J30" s="28"/>
      <c r="K30" s="29"/>
      <c r="L30" s="29"/>
      <c r="M30" s="29"/>
      <c r="N30" s="29"/>
      <c r="O30" s="32"/>
      <c r="P30" s="19"/>
      <c r="Q30" s="22"/>
      <c r="R30" s="73" t="s">
        <v>39</v>
      </c>
      <c r="S30" s="32"/>
      <c r="T30" s="20"/>
      <c r="U30" s="20"/>
      <c r="V30" s="73" t="s">
        <v>150</v>
      </c>
      <c r="W30" s="30"/>
      <c r="X30" s="27"/>
    </row>
    <row r="31" spans="1:24" s="26" customFormat="1" ht="15.75" customHeight="1">
      <c r="A31" s="18">
        <v>21</v>
      </c>
      <c r="B31" s="31"/>
      <c r="C31" s="29"/>
      <c r="D31" s="29"/>
      <c r="E31" s="30"/>
      <c r="F31" s="30"/>
      <c r="G31" s="30"/>
      <c r="H31" s="32"/>
      <c r="I31" s="31"/>
      <c r="J31" s="28"/>
      <c r="K31" s="29"/>
      <c r="L31" s="29"/>
      <c r="M31" s="29"/>
      <c r="N31" s="29"/>
      <c r="O31" s="32"/>
      <c r="P31" s="19"/>
      <c r="Q31" s="22"/>
      <c r="R31" s="73" t="s">
        <v>38</v>
      </c>
      <c r="S31" s="32"/>
      <c r="T31" s="20"/>
      <c r="U31" s="20"/>
      <c r="V31" s="73" t="s">
        <v>151</v>
      </c>
      <c r="W31" s="30"/>
      <c r="X31" s="27"/>
    </row>
    <row r="32" spans="1:24" s="26" customFormat="1" ht="15.75" customHeight="1">
      <c r="A32" s="18">
        <v>22</v>
      </c>
      <c r="B32" s="31"/>
      <c r="C32" s="29"/>
      <c r="D32" s="29"/>
      <c r="E32" s="30"/>
      <c r="F32" s="30"/>
      <c r="G32" s="30"/>
      <c r="H32" s="32"/>
      <c r="I32" s="31"/>
      <c r="J32" s="28"/>
      <c r="K32" s="29"/>
      <c r="L32" s="29"/>
      <c r="M32" s="29"/>
      <c r="N32" s="29"/>
      <c r="O32" s="32"/>
      <c r="P32" s="19"/>
      <c r="Q32" s="22"/>
      <c r="R32" s="20"/>
      <c r="S32" s="32"/>
      <c r="T32" s="20"/>
      <c r="U32" s="20"/>
      <c r="V32" s="73" t="s">
        <v>152</v>
      </c>
      <c r="W32" s="30"/>
      <c r="X32" s="27"/>
    </row>
    <row r="33" spans="1:24" s="26" customFormat="1" ht="15.75" customHeight="1">
      <c r="A33" s="18">
        <v>23</v>
      </c>
      <c r="B33" s="31"/>
      <c r="C33" s="29"/>
      <c r="D33" s="29"/>
      <c r="E33" s="30"/>
      <c r="F33" s="30"/>
      <c r="G33" s="30"/>
      <c r="H33" s="32"/>
      <c r="I33" s="31"/>
      <c r="J33" s="28"/>
      <c r="K33" s="29"/>
      <c r="L33" s="29"/>
      <c r="M33" s="29"/>
      <c r="N33" s="29"/>
      <c r="O33" s="32"/>
      <c r="P33" s="19"/>
      <c r="Q33" s="22"/>
      <c r="R33" s="20"/>
      <c r="S33" s="32"/>
      <c r="T33" s="19"/>
      <c r="U33" s="22"/>
      <c r="V33" s="73" t="s">
        <v>153</v>
      </c>
      <c r="W33" s="30"/>
      <c r="X33" s="27"/>
    </row>
    <row r="34" spans="1:24" s="26" customFormat="1" ht="15.75" customHeight="1">
      <c r="A34" s="18">
        <v>24</v>
      </c>
      <c r="B34" s="31"/>
      <c r="C34" s="29"/>
      <c r="D34" s="29"/>
      <c r="E34" s="30"/>
      <c r="F34" s="30"/>
      <c r="G34" s="30"/>
      <c r="H34" s="32"/>
      <c r="I34" s="31"/>
      <c r="J34" s="28"/>
      <c r="K34" s="29"/>
      <c r="L34" s="29"/>
      <c r="M34" s="29"/>
      <c r="N34" s="29"/>
      <c r="O34" s="32"/>
      <c r="P34" s="19"/>
      <c r="Q34" s="22"/>
      <c r="R34" s="20"/>
      <c r="S34" s="32"/>
      <c r="T34" s="19"/>
      <c r="U34" s="22"/>
      <c r="V34" s="73" t="s">
        <v>154</v>
      </c>
      <c r="W34" s="30"/>
      <c r="X34" s="27"/>
    </row>
    <row r="35" spans="1:24" s="26" customFormat="1" ht="15.75" customHeight="1">
      <c r="A35" s="18">
        <v>25</v>
      </c>
      <c r="B35" s="31"/>
      <c r="C35" s="29"/>
      <c r="D35" s="29"/>
      <c r="E35" s="30"/>
      <c r="F35" s="30"/>
      <c r="G35" s="30"/>
      <c r="H35" s="32"/>
      <c r="I35" s="31"/>
      <c r="J35" s="28"/>
      <c r="K35" s="29"/>
      <c r="L35" s="29"/>
      <c r="M35" s="29"/>
      <c r="N35" s="29"/>
      <c r="O35" s="32"/>
      <c r="P35" s="19"/>
      <c r="Q35" s="22"/>
      <c r="R35" s="20"/>
      <c r="S35" s="32"/>
      <c r="T35" s="19"/>
      <c r="U35" s="22"/>
      <c r="V35" s="73" t="s">
        <v>155</v>
      </c>
      <c r="W35" s="30"/>
      <c r="X35" s="27"/>
    </row>
    <row r="36" spans="1:24" s="26" customFormat="1" ht="15.75" customHeight="1">
      <c r="A36" s="18">
        <v>26</v>
      </c>
      <c r="B36" s="31"/>
      <c r="C36" s="29"/>
      <c r="D36" s="29"/>
      <c r="E36" s="30"/>
      <c r="F36" s="30"/>
      <c r="G36" s="30"/>
      <c r="H36" s="32"/>
      <c r="I36" s="31"/>
      <c r="J36" s="28"/>
      <c r="K36" s="29"/>
      <c r="L36" s="29"/>
      <c r="M36" s="29"/>
      <c r="N36" s="29"/>
      <c r="O36" s="32"/>
      <c r="P36" s="19"/>
      <c r="Q36" s="22"/>
      <c r="R36" s="20"/>
      <c r="S36" s="32"/>
      <c r="T36" s="19"/>
      <c r="U36" s="22"/>
      <c r="V36" s="73" t="s">
        <v>156</v>
      </c>
      <c r="W36" s="30"/>
      <c r="X36" s="27"/>
    </row>
    <row r="37" spans="1:24" s="26" customFormat="1" ht="15.75" customHeight="1">
      <c r="A37" s="18">
        <v>27</v>
      </c>
      <c r="B37" s="31"/>
      <c r="C37" s="29"/>
      <c r="D37" s="29"/>
      <c r="E37" s="30"/>
      <c r="F37" s="30"/>
      <c r="G37" s="30"/>
      <c r="H37" s="32"/>
      <c r="I37" s="31"/>
      <c r="J37" s="28"/>
      <c r="K37" s="29"/>
      <c r="L37" s="29"/>
      <c r="M37" s="29"/>
      <c r="N37" s="29"/>
      <c r="O37" s="32"/>
      <c r="P37" s="19"/>
      <c r="Q37" s="22"/>
      <c r="R37" s="20"/>
      <c r="S37" s="32"/>
      <c r="T37" s="19"/>
      <c r="U37" s="22"/>
      <c r="V37" s="20" t="s">
        <v>157</v>
      </c>
      <c r="W37" s="30"/>
      <c r="X37" s="27"/>
    </row>
    <row r="38" spans="1:24" s="26" customFormat="1" ht="15.75" customHeight="1">
      <c r="A38" s="18">
        <v>28</v>
      </c>
      <c r="B38" s="31"/>
      <c r="C38" s="29"/>
      <c r="D38" s="29"/>
      <c r="E38" s="30"/>
      <c r="F38" s="30"/>
      <c r="G38" s="30"/>
      <c r="H38" s="32"/>
      <c r="I38" s="31"/>
      <c r="J38" s="28"/>
      <c r="K38" s="29"/>
      <c r="L38" s="29"/>
      <c r="M38" s="29"/>
      <c r="N38" s="29"/>
      <c r="O38" s="32"/>
      <c r="P38" s="19"/>
      <c r="Q38" s="22"/>
      <c r="R38" s="20"/>
      <c r="S38" s="32"/>
      <c r="T38" s="19"/>
      <c r="U38" s="22"/>
      <c r="V38" s="73" t="s">
        <v>166</v>
      </c>
      <c r="W38" s="30"/>
      <c r="X38" s="27"/>
    </row>
    <row r="39" spans="1:24" s="26" customFormat="1" ht="15.75" customHeight="1" thickBot="1">
      <c r="A39" s="18">
        <v>29</v>
      </c>
      <c r="B39" s="31"/>
      <c r="C39" s="29"/>
      <c r="D39" s="29"/>
      <c r="E39" s="30"/>
      <c r="F39" s="30"/>
      <c r="G39" s="30"/>
      <c r="H39" s="32"/>
      <c r="I39" s="31"/>
      <c r="J39" s="28"/>
      <c r="K39" s="29"/>
      <c r="L39" s="29"/>
      <c r="M39" s="29"/>
      <c r="N39" s="29"/>
      <c r="O39" s="32"/>
      <c r="P39" s="19"/>
      <c r="Q39" s="22"/>
      <c r="R39" s="20"/>
      <c r="S39" s="32"/>
      <c r="T39" s="31"/>
      <c r="U39" s="28"/>
      <c r="V39" s="20"/>
      <c r="W39" s="30"/>
      <c r="X39" s="27"/>
    </row>
    <row r="40" spans="1:24" s="72" customFormat="1" ht="18" customHeight="1" thickBot="1">
      <c r="A40" s="65" t="s">
        <v>242</v>
      </c>
      <c r="B40" s="66">
        <v>0</v>
      </c>
      <c r="C40" s="67">
        <v>0</v>
      </c>
      <c r="D40" s="67">
        <v>2</v>
      </c>
      <c r="E40" s="68">
        <v>1</v>
      </c>
      <c r="F40" s="69">
        <v>0</v>
      </c>
      <c r="G40" s="66">
        <v>0</v>
      </c>
      <c r="H40" s="70">
        <v>1</v>
      </c>
      <c r="I40" s="67">
        <v>0</v>
      </c>
      <c r="J40" s="67">
        <v>0</v>
      </c>
      <c r="K40" s="67">
        <v>0</v>
      </c>
      <c r="L40" s="67">
        <v>1</v>
      </c>
      <c r="M40" s="69">
        <v>2</v>
      </c>
      <c r="N40" s="66">
        <v>0</v>
      </c>
      <c r="O40" s="67">
        <v>2</v>
      </c>
      <c r="P40" s="69">
        <v>7</v>
      </c>
      <c r="Q40" s="70">
        <v>4</v>
      </c>
      <c r="R40" s="67">
        <v>20</v>
      </c>
      <c r="S40" s="68">
        <v>5</v>
      </c>
      <c r="T40" s="71">
        <v>5</v>
      </c>
      <c r="U40" s="71">
        <v>0</v>
      </c>
      <c r="V40" s="71">
        <v>23</v>
      </c>
      <c r="W40" s="71">
        <v>6</v>
      </c>
      <c r="X40" s="71">
        <v>4</v>
      </c>
    </row>
    <row r="41" spans="1:20" ht="27" customHeight="1">
      <c r="A41" s="103" t="s">
        <v>249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1:24" ht="41.25" customHeight="1">
      <c r="A42" s="94" t="s">
        <v>51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</row>
  </sheetData>
  <mergeCells count="18">
    <mergeCell ref="A42:X42"/>
    <mergeCell ref="T7:W7"/>
    <mergeCell ref="B8:D8"/>
    <mergeCell ref="E8:H8"/>
    <mergeCell ref="I8:L8"/>
    <mergeCell ref="M8:O8"/>
    <mergeCell ref="X14:X15"/>
    <mergeCell ref="A41:T41"/>
    <mergeCell ref="A1:X1"/>
    <mergeCell ref="A5:C5"/>
    <mergeCell ref="A6:A9"/>
    <mergeCell ref="B6:H6"/>
    <mergeCell ref="I6:O6"/>
    <mergeCell ref="P6:S6"/>
    <mergeCell ref="T6:W6"/>
    <mergeCell ref="B7:H7"/>
    <mergeCell ref="I7:O7"/>
    <mergeCell ref="P7:S7"/>
  </mergeCells>
  <printOptions/>
  <pageMargins left="0.94" right="0.94" top="0.71" bottom="0.41" header="0.35" footer="0.2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대전광역시도시개발공사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cp:lastPrinted>2012-04-23T11:46:14Z</cp:lastPrinted>
  <dcterms:created xsi:type="dcterms:W3CDTF">2008-12-15T08:39:23Z</dcterms:created>
  <dcterms:modified xsi:type="dcterms:W3CDTF">2012-04-23T11:46:50Z</dcterms:modified>
  <cp:category/>
  <cp:version/>
  <cp:contentType/>
  <cp:contentStatus/>
</cp:coreProperties>
</file>